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2DO TRIMESTRE 2017\PARA PUBLICAR\GESTION DE PROYECTOS\"/>
    </mc:Choice>
  </mc:AlternateContent>
  <bookViews>
    <workbookView xWindow="0" yWindow="0" windowWidth="14940" windowHeight="510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ReporteTrimestral!$C$10:$AE$19</definedName>
    <definedName name="_xlnm.Print_Area" localSheetId="0">Portada!$B$2:$M$16</definedName>
    <definedName name="_xlnm.Print_Area" localSheetId="1">ReporteTrimestral!$B$2:$AE$21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9" i="2" l="1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<sst xmlns="http://schemas.openxmlformats.org/spreadsheetml/2006/main" count="194" uniqueCount="89">
  <si>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</si>
  <si>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</si>
  <si>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</si>
  <si>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</si>
  <si>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</si>
  <si>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</si>
  <si>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</si>
  <si>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</si>
  <si>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</si>
  <si>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</si>
  <si>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</si>
  <si>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</si>
  <si>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</si>
  <si>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</si>
  <si>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</si>
  <si>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</si>
  <si>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</si>
  <si>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</si>
  <si>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</si>
  <si>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</si>
  <si>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</si>
  <si>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</si>
  <si>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</si>
  <si>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</si>
  <si>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</si>
  <si>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</si>
  <si>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</si>
  <si>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</si>
  <si>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</si>
  <si>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</si>
  <si>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</si>
  <si>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</si>
  <si>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</si>
  <si>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</si>
  <si>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</si>
  <si>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</si>
  <si>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</si>
  <si>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</si>
  <si>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</si>
  <si>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</si>
  <si>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</si>
  <si>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</si>
  <si>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</si>
  <si>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</si>
  <si>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</si>
  <si>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Metros Cuadrados</t>
  </si>
  <si>
    <t>Financiera:  / Física:  / Registro: Se reporta lo conducente al Segundo Trimestre del 2017. - SISTEMA: Pasa al siguiente nivel.</t>
  </si>
  <si>
    <t>Agua y saneamiento</t>
  </si>
  <si>
    <t>Financiera:  / Física:  / Registro: Se reporta lo conducente al Segundo Trimestre del 2017.</t>
  </si>
  <si>
    <t>Urbanización</t>
  </si>
  <si>
    <t>MEX15150300560188</t>
  </si>
  <si>
    <t>Rehabilitación De Camellón De Avenida Canal De Sales</t>
  </si>
  <si>
    <t>97721</t>
  </si>
  <si>
    <t>R117 Contingencias Económicas</t>
  </si>
  <si>
    <t>AYUNTAMIENTO DE NEZAHUALCÓYOTL</t>
  </si>
  <si>
    <t>2015</t>
  </si>
  <si>
    <t>MEX15150300560304</t>
  </si>
  <si>
    <t>Construcción De Espacio Deportivo Y Recreativo</t>
  </si>
  <si>
    <t>97723</t>
  </si>
  <si>
    <t>Ayuntamiento de Nezahualcóyotl</t>
  </si>
  <si>
    <t>MEX15150300560417</t>
  </si>
  <si>
    <t>Construcción De Línea De Conducción De 10" Y Construcción De Red Secundaria De 6" De Pead, En El Tramo Comprendido De Calle Oriente 15 A Calle Oriente 1</t>
  </si>
  <si>
    <t>97726</t>
  </si>
  <si>
    <t>Metros lineales</t>
  </si>
  <si>
    <t>MEX15150300560489</t>
  </si>
  <si>
    <t>Rehabilitación De Red Secundaria De Agua Potable De 6" Y Línea De Distribución De 3# De Pead, Colonia Loma Bonita</t>
  </si>
  <si>
    <t>97728</t>
  </si>
  <si>
    <t>MEX15150300560535</t>
  </si>
  <si>
    <t>Perforación De Pozo Profundo Las Torres</t>
  </si>
  <si>
    <t>97729</t>
  </si>
  <si>
    <t>Lote</t>
  </si>
  <si>
    <t>Financiera:  / Física:  / Registro: 12985933.34 - Se reporta lo conducente al Segundo Trimestre del 2017. - SISTEMA: Pasa al siguiente nivel.</t>
  </si>
  <si>
    <t>MEX15150400588024</t>
  </si>
  <si>
    <t xml:space="preserve">Repavimentación De Calles Entre Av. Sor Juana Inés De La Cruz A Av. Tepozanes Y De 4ta. Avenida A Bordo De Xochiaca. </t>
  </si>
  <si>
    <t>100021</t>
  </si>
  <si>
    <t>Dirección de Obras Públicas</t>
  </si>
  <si>
    <t>Transportes y vialidades</t>
  </si>
  <si>
    <t>MEX15150400588191</t>
  </si>
  <si>
    <t>Repavimentación De La Av. Nezahualcóyotl 3ra. Etapa</t>
  </si>
  <si>
    <t>100025</t>
  </si>
  <si>
    <t>DIRECCIÓN DE OBRAS PÚBLICAS</t>
  </si>
  <si>
    <t>MEX15150400588198</t>
  </si>
  <si>
    <t>Repavimentación De La Av. Nezahualcóyotl 2da. Etapa</t>
  </si>
  <si>
    <t>100026</t>
  </si>
  <si>
    <t>MEX15150400588284</t>
  </si>
  <si>
    <t>Equipamiento De Pozos Profundos De Agua Potable Del Municipio De Nezahualcóyotl</t>
  </si>
  <si>
    <t>97730</t>
  </si>
  <si>
    <t>DIRECCIÓN DE DESARROLLO URBANO Y OBRAS PÚBLICAS</t>
  </si>
  <si>
    <t>Total: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</si>
</sst>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9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>
      <c r="D11" s="35"/>
      <c r="E11" s="35"/>
      <c r="F11" s="35"/>
      <c r="G11" s="35"/>
      <c r="H11" s="35"/>
      <c r="I11" s="35"/>
      <c r="J11" s="35"/>
      <c r="K11" s="35"/>
    </row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9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53</v>
      </c>
      <c r="L11" s="32" t="s">
        <v>40</v>
      </c>
      <c r="M11" s="30" t="s">
        <v>44</v>
      </c>
      <c r="N11" s="30" t="s">
        <v>54</v>
      </c>
      <c r="O11" s="30" t="s">
        <v>49</v>
      </c>
      <c r="P11" s="32" t="s">
        <v>41</v>
      </c>
      <c r="Q11" s="32" t="s">
        <v>55</v>
      </c>
      <c r="R11" s="30">
        <v>15400196</v>
      </c>
      <c r="S11" s="30">
        <v>15400196</v>
      </c>
      <c r="T11" s="30">
        <v>15400196</v>
      </c>
      <c r="U11" s="30">
        <v>15364999.960000001</v>
      </c>
      <c r="V11" s="30">
        <v>13408292.32</v>
      </c>
      <c r="W11" s="30">
        <v>13408292.32</v>
      </c>
      <c r="X11" s="30">
        <v>13408292.32</v>
      </c>
      <c r="Y11" s="33">
        <f t="shared" ref="Y11:Y15" si="0">IF(ISERROR(W11/S11),0,((W11/S11)*100))</f>
        <v>87.065725137524225</v>
      </c>
      <c r="Z11" s="32">
        <v>0</v>
      </c>
      <c r="AA11" s="32" t="s">
        <v>45</v>
      </c>
      <c r="AB11" s="27">
        <v>12198</v>
      </c>
      <c r="AC11" s="33">
        <v>0</v>
      </c>
      <c r="AD11" s="33">
        <v>100</v>
      </c>
      <c r="AE11" s="34" t="s">
        <v>46</v>
      </c>
      <c r="AF11" s="18"/>
    </row>
    <row r="12" spans="2:32" ht="60.75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53</v>
      </c>
      <c r="L12" s="32" t="s">
        <v>40</v>
      </c>
      <c r="M12" s="30" t="s">
        <v>44</v>
      </c>
      <c r="N12" s="30" t="s">
        <v>59</v>
      </c>
      <c r="O12" s="30" t="s">
        <v>49</v>
      </c>
      <c r="P12" s="32" t="s">
        <v>41</v>
      </c>
      <c r="Q12" s="32" t="s">
        <v>55</v>
      </c>
      <c r="R12" s="30">
        <v>2004489.69</v>
      </c>
      <c r="S12" s="30">
        <v>2002485.2</v>
      </c>
      <c r="T12" s="30">
        <v>2002485.2</v>
      </c>
      <c r="U12" s="30">
        <v>1996183.82</v>
      </c>
      <c r="V12" s="30">
        <v>1986224.58</v>
      </c>
      <c r="W12" s="30">
        <v>1986224.58</v>
      </c>
      <c r="X12" s="30">
        <v>1986224.58</v>
      </c>
      <c r="Y12" s="33">
        <f t="shared" si="0"/>
        <v>99.187978018514201</v>
      </c>
      <c r="Z12" s="32">
        <v>0</v>
      </c>
      <c r="AA12" s="32" t="s">
        <v>45</v>
      </c>
      <c r="AB12" s="27">
        <v>3568</v>
      </c>
      <c r="AC12" s="33">
        <v>0</v>
      </c>
      <c r="AD12" s="33">
        <v>100</v>
      </c>
      <c r="AE12" s="34" t="s">
        <v>46</v>
      </c>
      <c r="AF12" s="18"/>
    </row>
    <row r="13" spans="2:32" ht="67.5">
      <c r="B13" s="18"/>
      <c r="C13" s="28" t="s">
        <v>60</v>
      </c>
      <c r="D13" s="28" t="s">
        <v>61</v>
      </c>
      <c r="E13" s="29" t="s">
        <v>62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53</v>
      </c>
      <c r="L13" s="32" t="s">
        <v>40</v>
      </c>
      <c r="M13" s="30" t="s">
        <v>44</v>
      </c>
      <c r="N13" s="30" t="s">
        <v>59</v>
      </c>
      <c r="O13" s="30" t="s">
        <v>47</v>
      </c>
      <c r="P13" s="32" t="s">
        <v>41</v>
      </c>
      <c r="Q13" s="32" t="s">
        <v>55</v>
      </c>
      <c r="R13" s="30">
        <v>6145004.8799999999</v>
      </c>
      <c r="S13" s="30">
        <v>6145004.8799999999</v>
      </c>
      <c r="T13" s="30">
        <v>6145004.8799999999</v>
      </c>
      <c r="U13" s="30">
        <v>6125314.6200000001</v>
      </c>
      <c r="V13" s="30">
        <v>3862793.08</v>
      </c>
      <c r="W13" s="30">
        <v>3862793.08</v>
      </c>
      <c r="X13" s="30">
        <v>3862793.08</v>
      </c>
      <c r="Y13" s="33">
        <f t="shared" si="0"/>
        <v>62.860699957654063</v>
      </c>
      <c r="Z13" s="32">
        <v>0</v>
      </c>
      <c r="AA13" s="32" t="s">
        <v>63</v>
      </c>
      <c r="AB13" s="27">
        <v>46800</v>
      </c>
      <c r="AC13" s="33">
        <v>0</v>
      </c>
      <c r="AD13" s="33">
        <v>100</v>
      </c>
      <c r="AE13" s="34" t="s">
        <v>46</v>
      </c>
      <c r="AF13" s="18"/>
    </row>
    <row r="14" spans="2:32" ht="60.75">
      <c r="B14" s="18"/>
      <c r="C14" s="28" t="s">
        <v>64</v>
      </c>
      <c r="D14" s="28" t="s">
        <v>65</v>
      </c>
      <c r="E14" s="29" t="s">
        <v>66</v>
      </c>
      <c r="F14" s="29" t="s">
        <v>5</v>
      </c>
      <c r="G14" s="29" t="s">
        <v>39</v>
      </c>
      <c r="H14" s="30" t="s">
        <v>42</v>
      </c>
      <c r="I14" s="30" t="s">
        <v>40</v>
      </c>
      <c r="J14" s="31" t="s">
        <v>43</v>
      </c>
      <c r="K14" s="30" t="s">
        <v>53</v>
      </c>
      <c r="L14" s="32" t="s">
        <v>40</v>
      </c>
      <c r="M14" s="30" t="s">
        <v>44</v>
      </c>
      <c r="N14" s="30" t="s">
        <v>59</v>
      </c>
      <c r="O14" s="30" t="s">
        <v>47</v>
      </c>
      <c r="P14" s="32" t="s">
        <v>41</v>
      </c>
      <c r="Q14" s="32" t="s">
        <v>55</v>
      </c>
      <c r="R14" s="30">
        <v>28569610.59</v>
      </c>
      <c r="S14" s="30">
        <v>28569610.59</v>
      </c>
      <c r="T14" s="30">
        <v>28569610.59</v>
      </c>
      <c r="U14" s="30">
        <v>28399598.949999999</v>
      </c>
      <c r="V14" s="30">
        <v>26006069.489999998</v>
      </c>
      <c r="W14" s="30">
        <v>26006069.489999998</v>
      </c>
      <c r="X14" s="30">
        <v>26006069.489999998</v>
      </c>
      <c r="Y14" s="33">
        <f t="shared" si="0"/>
        <v>91.027035206082587</v>
      </c>
      <c r="Z14" s="32">
        <v>0</v>
      </c>
      <c r="AA14" s="32" t="s">
        <v>63</v>
      </c>
      <c r="AB14" s="27">
        <v>19900</v>
      </c>
      <c r="AC14" s="33">
        <v>0</v>
      </c>
      <c r="AD14" s="33">
        <v>100</v>
      </c>
      <c r="AE14" s="34" t="s">
        <v>48</v>
      </c>
      <c r="AF14" s="18"/>
    </row>
    <row r="15" spans="2:32" ht="60.75">
      <c r="B15" s="18"/>
      <c r="C15" s="28" t="s">
        <v>67</v>
      </c>
      <c r="D15" s="28" t="s">
        <v>68</v>
      </c>
      <c r="E15" s="29" t="s">
        <v>69</v>
      </c>
      <c r="F15" s="29" t="s">
        <v>5</v>
      </c>
      <c r="G15" s="29" t="s">
        <v>39</v>
      </c>
      <c r="H15" s="30" t="s">
        <v>42</v>
      </c>
      <c r="I15" s="30" t="s">
        <v>40</v>
      </c>
      <c r="J15" s="31" t="s">
        <v>43</v>
      </c>
      <c r="K15" s="30" t="s">
        <v>53</v>
      </c>
      <c r="L15" s="32" t="s">
        <v>40</v>
      </c>
      <c r="M15" s="30" t="s">
        <v>44</v>
      </c>
      <c r="N15" s="30" t="s">
        <v>59</v>
      </c>
      <c r="O15" s="30" t="s">
        <v>47</v>
      </c>
      <c r="P15" s="32" t="s">
        <v>41</v>
      </c>
      <c r="Q15" s="32" t="s">
        <v>55</v>
      </c>
      <c r="R15" s="30">
        <v>13585000</v>
      </c>
      <c r="S15" s="30">
        <v>13585000</v>
      </c>
      <c r="T15" s="30">
        <v>13585000</v>
      </c>
      <c r="U15" s="30">
        <v>13479136.119999999</v>
      </c>
      <c r="V15" s="30">
        <v>12985933.34</v>
      </c>
      <c r="W15" s="30">
        <v>12985933.34</v>
      </c>
      <c r="X15" s="30">
        <v>12985933.34</v>
      </c>
      <c r="Y15" s="33">
        <f t="shared" si="0"/>
        <v>95.590234376150164</v>
      </c>
      <c r="Z15" s="32">
        <v>0</v>
      </c>
      <c r="AA15" s="32" t="s">
        <v>70</v>
      </c>
      <c r="AB15" s="27">
        <v>57600</v>
      </c>
      <c r="AC15" s="33">
        <v>0</v>
      </c>
      <c r="AD15" s="33">
        <v>100</v>
      </c>
      <c r="AE15" s="34" t="s">
        <v>71</v>
      </c>
      <c r="AF15" s="18"/>
    </row>
    <row r="16" spans="2:32" ht="60.75">
      <c r="B16" s="18"/>
      <c r="C16" s="28" t="s">
        <v>72</v>
      </c>
      <c r="D16" s="28" t="s">
        <v>73</v>
      </c>
      <c r="E16" s="29" t="s">
        <v>74</v>
      </c>
      <c r="F16" s="29" t="s">
        <v>5</v>
      </c>
      <c r="G16" s="29" t="s">
        <v>39</v>
      </c>
      <c r="H16" s="30" t="s">
        <v>42</v>
      </c>
      <c r="I16" s="30" t="s">
        <v>40</v>
      </c>
      <c r="J16" s="31" t="s">
        <v>43</v>
      </c>
      <c r="K16" s="30" t="s">
        <v>53</v>
      </c>
      <c r="L16" s="32" t="s">
        <v>40</v>
      </c>
      <c r="M16" s="30" t="s">
        <v>44</v>
      </c>
      <c r="N16" s="30" t="s">
        <v>75</v>
      </c>
      <c r="O16" s="30" t="s">
        <v>76</v>
      </c>
      <c r="P16" s="32" t="s">
        <v>41</v>
      </c>
      <c r="Q16" s="32" t="s">
        <v>55</v>
      </c>
      <c r="R16" s="30">
        <v>26000000</v>
      </c>
      <c r="S16" s="30">
        <v>26000000</v>
      </c>
      <c r="T16" s="30">
        <v>26000000</v>
      </c>
      <c r="U16" s="30">
        <v>25627671.219999999</v>
      </c>
      <c r="V16" s="30">
        <v>25505690.449999999</v>
      </c>
      <c r="W16" s="30">
        <v>25505690.449999999</v>
      </c>
      <c r="X16" s="30">
        <v>25505690.449999999</v>
      </c>
      <c r="Y16" s="33">
        <f t="shared" ref="Y16:Y19" si="1">IF(ISERROR(W16/S16),0,((W16/S16)*100))</f>
        <v>98.098809423076915</v>
      </c>
      <c r="Z16" s="32">
        <v>0</v>
      </c>
      <c r="AA16" s="32" t="s">
        <v>45</v>
      </c>
      <c r="AB16" s="27">
        <v>11000</v>
      </c>
      <c r="AC16" s="33">
        <v>0</v>
      </c>
      <c r="AD16" s="33">
        <v>100</v>
      </c>
      <c r="AE16" s="34" t="s">
        <v>46</v>
      </c>
      <c r="AF16" s="18"/>
    </row>
    <row r="17" spans="2:32" ht="60.75">
      <c r="B17" s="18"/>
      <c r="C17" s="28" t="s">
        <v>77</v>
      </c>
      <c r="D17" s="28" t="s">
        <v>78</v>
      </c>
      <c r="E17" s="29" t="s">
        <v>79</v>
      </c>
      <c r="F17" s="29" t="s">
        <v>5</v>
      </c>
      <c r="G17" s="29" t="s">
        <v>39</v>
      </c>
      <c r="H17" s="30" t="s">
        <v>42</v>
      </c>
      <c r="I17" s="30" t="s">
        <v>40</v>
      </c>
      <c r="J17" s="31" t="s">
        <v>43</v>
      </c>
      <c r="K17" s="30" t="s">
        <v>53</v>
      </c>
      <c r="L17" s="32" t="s">
        <v>40</v>
      </c>
      <c r="M17" s="30" t="s">
        <v>44</v>
      </c>
      <c r="N17" s="30" t="s">
        <v>80</v>
      </c>
      <c r="O17" s="30" t="s">
        <v>76</v>
      </c>
      <c r="P17" s="32" t="s">
        <v>41</v>
      </c>
      <c r="Q17" s="32" t="s">
        <v>55</v>
      </c>
      <c r="R17" s="30">
        <v>6000000</v>
      </c>
      <c r="S17" s="30">
        <v>6000000</v>
      </c>
      <c r="T17" s="30">
        <v>6000000</v>
      </c>
      <c r="U17" s="30">
        <v>5977571.8099999996</v>
      </c>
      <c r="V17" s="30">
        <v>5951806.4100000001</v>
      </c>
      <c r="W17" s="30">
        <v>5951806.4100000001</v>
      </c>
      <c r="X17" s="30">
        <v>5951806.4100000001</v>
      </c>
      <c r="Y17" s="33">
        <f t="shared" si="1"/>
        <v>99.196773500000006</v>
      </c>
      <c r="Z17" s="32">
        <v>0</v>
      </c>
      <c r="AA17" s="32" t="s">
        <v>45</v>
      </c>
      <c r="AB17" s="27">
        <v>4000</v>
      </c>
      <c r="AC17" s="33">
        <v>0</v>
      </c>
      <c r="AD17" s="33">
        <v>100</v>
      </c>
      <c r="AE17" s="34" t="s">
        <v>46</v>
      </c>
      <c r="AF17" s="18"/>
    </row>
    <row r="18" spans="2:32" ht="60.75">
      <c r="B18" s="18"/>
      <c r="C18" s="28" t="s">
        <v>81</v>
      </c>
      <c r="D18" s="28" t="s">
        <v>82</v>
      </c>
      <c r="E18" s="29" t="s">
        <v>83</v>
      </c>
      <c r="F18" s="29" t="s">
        <v>5</v>
      </c>
      <c r="G18" s="29" t="s">
        <v>39</v>
      </c>
      <c r="H18" s="30" t="s">
        <v>42</v>
      </c>
      <c r="I18" s="30" t="s">
        <v>40</v>
      </c>
      <c r="J18" s="31" t="s">
        <v>43</v>
      </c>
      <c r="K18" s="30" t="s">
        <v>53</v>
      </c>
      <c r="L18" s="32" t="s">
        <v>40</v>
      </c>
      <c r="M18" s="30" t="s">
        <v>44</v>
      </c>
      <c r="N18" s="30" t="s">
        <v>80</v>
      </c>
      <c r="O18" s="30" t="s">
        <v>76</v>
      </c>
      <c r="P18" s="32" t="s">
        <v>41</v>
      </c>
      <c r="Q18" s="32" t="s">
        <v>55</v>
      </c>
      <c r="R18" s="30">
        <v>10000000</v>
      </c>
      <c r="S18" s="30">
        <v>10000000</v>
      </c>
      <c r="T18" s="30">
        <v>10000000</v>
      </c>
      <c r="U18" s="30">
        <v>9970259.5399999991</v>
      </c>
      <c r="V18" s="30">
        <v>9927284.2799999993</v>
      </c>
      <c r="W18" s="30">
        <v>9927284.2799999993</v>
      </c>
      <c r="X18" s="30">
        <v>9927284.2799999993</v>
      </c>
      <c r="Y18" s="33">
        <f t="shared" si="1"/>
        <v>99.272842799999992</v>
      </c>
      <c r="Z18" s="32">
        <v>0</v>
      </c>
      <c r="AA18" s="32" t="s">
        <v>45</v>
      </c>
      <c r="AB18" s="27">
        <v>8000</v>
      </c>
      <c r="AC18" s="33">
        <v>0</v>
      </c>
      <c r="AD18" s="33">
        <v>100</v>
      </c>
      <c r="AE18" s="34" t="s">
        <v>46</v>
      </c>
      <c r="AF18" s="18"/>
    </row>
    <row r="19" spans="2:32" ht="60.75">
      <c r="B19" s="18"/>
      <c r="C19" s="28" t="s">
        <v>84</v>
      </c>
      <c r="D19" s="28" t="s">
        <v>85</v>
      </c>
      <c r="E19" s="29" t="s">
        <v>86</v>
      </c>
      <c r="F19" s="29" t="s">
        <v>5</v>
      </c>
      <c r="G19" s="29" t="s">
        <v>39</v>
      </c>
      <c r="H19" s="30" t="s">
        <v>42</v>
      </c>
      <c r="I19" s="30" t="s">
        <v>40</v>
      </c>
      <c r="J19" s="31" t="s">
        <v>43</v>
      </c>
      <c r="K19" s="30" t="s">
        <v>53</v>
      </c>
      <c r="L19" s="32" t="s">
        <v>40</v>
      </c>
      <c r="M19" s="30" t="s">
        <v>44</v>
      </c>
      <c r="N19" s="30" t="s">
        <v>87</v>
      </c>
      <c r="O19" s="30" t="s">
        <v>76</v>
      </c>
      <c r="P19" s="32" t="s">
        <v>41</v>
      </c>
      <c r="Q19" s="32" t="s">
        <v>55</v>
      </c>
      <c r="R19" s="30">
        <v>20300631.350000001</v>
      </c>
      <c r="S19" s="30">
        <v>20300631.350000001</v>
      </c>
      <c r="T19" s="30">
        <v>20300631.350000001</v>
      </c>
      <c r="U19" s="30">
        <v>20232107.170000002</v>
      </c>
      <c r="V19" s="30">
        <v>11820719.6</v>
      </c>
      <c r="W19" s="30">
        <v>11820719.6</v>
      </c>
      <c r="X19" s="30">
        <v>11820719.6</v>
      </c>
      <c r="Y19" s="33">
        <f t="shared" si="1"/>
        <v>58.228334854226091</v>
      </c>
      <c r="Z19" s="32">
        <v>0</v>
      </c>
      <c r="AA19" s="32" t="s">
        <v>70</v>
      </c>
      <c r="AB19" s="27">
        <v>46080</v>
      </c>
      <c r="AC19" s="33">
        <v>0</v>
      </c>
      <c r="AD19" s="33">
        <v>60</v>
      </c>
      <c r="AE19" s="34" t="s">
        <v>46</v>
      </c>
      <c r="AF19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2017-07-31T22:30:36Z</dcterms:modified>
</cp:coreProperties>
</file>